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<sst xmlns="http://schemas.openxmlformats.org/spreadsheetml/2006/main" count="96" uniqueCount="60">
  <si>
    <t>附表10</t>
  </si>
  <si>
    <t>陆川县2023年新增政府债券项目安排情况表（草案）</t>
  </si>
  <si>
    <t>单位：万元</t>
  </si>
  <si>
    <t>序号</t>
  </si>
  <si>
    <t>建设单位</t>
  </si>
  <si>
    <t>项目名称</t>
  </si>
  <si>
    <t xml:space="preserve">政府功能分类科目 </t>
  </si>
  <si>
    <t>合计</t>
  </si>
  <si>
    <t>一般债券</t>
  </si>
  <si>
    <t>专项债券</t>
  </si>
  <si>
    <t>备注</t>
  </si>
  <si>
    <t>陆川县住房和城乡建设局</t>
  </si>
  <si>
    <t>陆川县城市背街小巷项目</t>
  </si>
  <si>
    <t>2120501-城乡社区环境卫生</t>
  </si>
  <si>
    <t>陆川县城镇保障性安居工程项目</t>
  </si>
  <si>
    <t>2210199-其他保障性安居工程支出</t>
  </si>
  <si>
    <t>陆川县公安局</t>
  </si>
  <si>
    <t>陆川县乡村振兴项目（陆川县公安局乌石派出所业务技术用房）</t>
  </si>
  <si>
    <t>2040202 -一般行政管理事务</t>
  </si>
  <si>
    <t>陆川县乡村振兴项目（陆川县公安局月垌派出所业务用房）</t>
  </si>
  <si>
    <t>陆川县交通运输局</t>
  </si>
  <si>
    <t>陆川县“三项工程”补助资金项目</t>
  </si>
  <si>
    <t>2140104-公路建设</t>
  </si>
  <si>
    <t>陆川县乡村振兴项目（官山公路至鼎兴矿业）</t>
  </si>
  <si>
    <t>陆川县乡村振兴项目（石垌至清湖）</t>
  </si>
  <si>
    <t>陆川县乡村振兴项目（乌石至广东甲隆界）</t>
  </si>
  <si>
    <t>陆川县教育局</t>
  </si>
  <si>
    <t>陆川县农村义务教育教师周转房专项资金</t>
  </si>
  <si>
    <t>2050203-初中教育</t>
  </si>
  <si>
    <t>陆川县普通高中建设发展项目</t>
  </si>
  <si>
    <t>2050204-高中教育</t>
  </si>
  <si>
    <t>陆川县农村公办学校校舍安全保障长效机制项目</t>
  </si>
  <si>
    <t>陆川县水利局</t>
  </si>
  <si>
    <t>陆川县水利项目（水土保持工程）</t>
  </si>
  <si>
    <t>2130305-水利工程建设</t>
  </si>
  <si>
    <t>陆川县工业投资有限公司</t>
  </si>
  <si>
    <t>陆川县龙豪产业园标准厂房及配套设施项目</t>
  </si>
  <si>
    <t>2159999-其他资源勘探工业信息等支出</t>
  </si>
  <si>
    <t>陆川县水利项目（中小河流治理）</t>
  </si>
  <si>
    <t>小型水库安全运行</t>
  </si>
  <si>
    <t>教育基础设施提升及学校周边道路改造工程</t>
  </si>
  <si>
    <t>2050299-其他普通教育支出</t>
  </si>
  <si>
    <t>陆川县城东初级中学2#学生宿舍楼建设项目</t>
  </si>
  <si>
    <t>陆川县马坡镇街污水管网提升工程</t>
  </si>
  <si>
    <t>2110302-水体</t>
  </si>
  <si>
    <t>陆川县米场镇街污水管网提升工程</t>
  </si>
  <si>
    <t>陆川县良田镇污水管网延伸改造工程</t>
  </si>
  <si>
    <t>陆川县人力资源和社会保障局</t>
  </si>
  <si>
    <t>陆川县公共实训基地建设项目</t>
  </si>
  <si>
    <t>2080799-其他就业补助支出</t>
  </si>
  <si>
    <t>陆川县纺织产业园（一期）标准产房及配套基础设施建设项目</t>
  </si>
  <si>
    <t>2290402-其他地方自行试点项目收益专项债券收入安排的支出</t>
  </si>
  <si>
    <t>陆川县农村商业银行股份有限公司</t>
  </si>
  <si>
    <t>补充陆川县农村商业银行股份有限公司资本金</t>
  </si>
  <si>
    <t>陆川县城乡建设投资集团有限公司</t>
  </si>
  <si>
    <t>陆川县学前教育提升工程（新建幼儿园）</t>
  </si>
  <si>
    <t>陆川县北部水务有限责任公司</t>
  </si>
  <si>
    <t>陆川县北部供水厂及配套工程项目</t>
  </si>
  <si>
    <t>陆川县人民医院</t>
  </si>
  <si>
    <t>陆川县人民医院分院项目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</si>
</sst>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20"/>
      <name val="方正小标宋简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B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A1" sqref="A1"/>
    </sheetView>
  </sheetViews>
  <sheetFormatPr defaultColWidth="9" defaultRowHeight="14.25" outlineLevelCol="7"/>
  <cols>
    <col min="1" max="1" width="7.625" style="4" customWidth="1"/>
    <col min="2" max="2" width="20" style="5" customWidth="1"/>
    <col min="3" max="3" width="22.875" style="5" customWidth="1"/>
    <col min="4" max="4" width="20.875" style="5" customWidth="1"/>
    <col min="5" max="5" width="16.25" style="6" customWidth="1"/>
    <col min="6" max="6" width="16" style="6" customWidth="1"/>
    <col min="7" max="7" width="14.25" style="6" customWidth="1"/>
    <col min="8" max="8" width="12.5" style="4" customWidth="1"/>
    <col min="9" max="9" width="11.625" style="1"/>
    <col min="10" max="10" width="10.375" style="1"/>
    <col min="11" max="16384" width="9" style="1"/>
  </cols>
  <sheetData>
    <row r="1" s="1" customFormat="1" ht="25" customHeight="1" spans="1:8">
      <c r="A1" s="7" t="s">
        <v>0</v>
      </c>
      <c r="B1" s="5"/>
      <c r="C1" s="5"/>
      <c r="D1" s="5"/>
      <c r="E1" s="6"/>
      <c r="F1" s="6"/>
      <c r="G1" s="6"/>
      <c r="H1" s="4"/>
    </row>
    <row r="2" s="1" customFormat="1" ht="29" customHeight="1" spans="1:8">
      <c r="A2" s="8" t="s">
        <v>1</v>
      </c>
      <c r="B2" s="8"/>
      <c r="C2" s="8"/>
      <c r="D2" s="8"/>
      <c r="E2" s="9"/>
      <c r="F2" s="9"/>
      <c r="G2" s="9"/>
      <c r="H2" s="8"/>
    </row>
    <row r="3" s="1" customFormat="1" ht="25" customHeight="1" spans="1:8">
      <c r="A3" s="4"/>
      <c r="B3" s="5"/>
      <c r="C3" s="5"/>
      <c r="D3" s="5"/>
      <c r="E3" s="6"/>
      <c r="F3" s="6"/>
      <c r="G3" s="6"/>
      <c r="H3" s="4" t="s">
        <v>2</v>
      </c>
    </row>
    <row r="4" s="2" customFormat="1" ht="25" customHeight="1" spans="1:8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1" t="s">
        <v>8</v>
      </c>
      <c r="G4" s="11" t="s">
        <v>9</v>
      </c>
      <c r="H4" s="10" t="s">
        <v>10</v>
      </c>
    </row>
    <row r="5" s="3" customFormat="1" ht="25" customHeight="1" spans="1:8">
      <c r="A5" s="12" t="s">
        <v>7</v>
      </c>
      <c r="B5" s="12"/>
      <c r="C5" s="13"/>
      <c r="D5" s="13"/>
      <c r="E5" s="14">
        <f t="shared" ref="E5:G5" si="0">SUBTOTAL(9,E6:E33)</f>
        <v>116045.74</v>
      </c>
      <c r="F5" s="14">
        <f t="shared" si="0"/>
        <v>25345.74</v>
      </c>
      <c r="G5" s="14">
        <f t="shared" si="0"/>
        <v>90700</v>
      </c>
      <c r="H5" s="12"/>
    </row>
    <row r="6" s="1" customFormat="1" ht="42" customHeight="1" spans="1:8">
      <c r="A6" s="15">
        <v>1</v>
      </c>
      <c r="B6" s="16" t="s">
        <v>11</v>
      </c>
      <c r="C6" s="16" t="s">
        <v>12</v>
      </c>
      <c r="D6" s="16" t="s">
        <v>13</v>
      </c>
      <c r="E6" s="17">
        <f t="shared" ref="E6:E33" si="1">F6+G6</f>
        <v>1423.34</v>
      </c>
      <c r="F6" s="17">
        <v>1423.34</v>
      </c>
      <c r="G6" s="17"/>
      <c r="H6" s="15"/>
    </row>
    <row r="7" s="1" customFormat="1" ht="42" customHeight="1" spans="1:8">
      <c r="A7" s="15">
        <v>2</v>
      </c>
      <c r="B7" s="16" t="s">
        <v>11</v>
      </c>
      <c r="C7" s="16" t="s">
        <v>14</v>
      </c>
      <c r="D7" s="16" t="s">
        <v>15</v>
      </c>
      <c r="E7" s="17">
        <f t="shared" si="1"/>
        <v>295.4</v>
      </c>
      <c r="F7" s="17">
        <v>295.4</v>
      </c>
      <c r="G7" s="17"/>
      <c r="H7" s="15"/>
    </row>
    <row r="8" s="1" customFormat="1" ht="42" customHeight="1" spans="1:8">
      <c r="A8" s="15">
        <v>3</v>
      </c>
      <c r="B8" s="16" t="s">
        <v>16</v>
      </c>
      <c r="C8" s="16" t="s">
        <v>17</v>
      </c>
      <c r="D8" s="16" t="s">
        <v>18</v>
      </c>
      <c r="E8" s="17">
        <f t="shared" si="1"/>
        <v>200</v>
      </c>
      <c r="F8" s="17">
        <v>200</v>
      </c>
      <c r="G8" s="17"/>
      <c r="H8" s="15"/>
    </row>
    <row r="9" s="1" customFormat="1" ht="42" customHeight="1" spans="1:8">
      <c r="A9" s="15">
        <v>4</v>
      </c>
      <c r="B9" s="16" t="s">
        <v>16</v>
      </c>
      <c r="C9" s="16" t="s">
        <v>19</v>
      </c>
      <c r="D9" s="16" t="s">
        <v>18</v>
      </c>
      <c r="E9" s="17">
        <f t="shared" si="1"/>
        <v>200</v>
      </c>
      <c r="F9" s="17">
        <v>200</v>
      </c>
      <c r="G9" s="17"/>
      <c r="H9" s="15"/>
    </row>
    <row r="10" s="1" customFormat="1" ht="42" customHeight="1" spans="1:8">
      <c r="A10" s="15">
        <v>5</v>
      </c>
      <c r="B10" s="16" t="s">
        <v>20</v>
      </c>
      <c r="C10" s="16" t="s">
        <v>21</v>
      </c>
      <c r="D10" s="16" t="s">
        <v>22</v>
      </c>
      <c r="E10" s="17">
        <f t="shared" si="1"/>
        <v>5275</v>
      </c>
      <c r="F10" s="17">
        <v>5275</v>
      </c>
      <c r="G10" s="17"/>
      <c r="H10" s="15"/>
    </row>
    <row r="11" s="1" customFormat="1" ht="42" customHeight="1" spans="1:8">
      <c r="A11" s="15">
        <v>6</v>
      </c>
      <c r="B11" s="16" t="s">
        <v>20</v>
      </c>
      <c r="C11" s="16" t="s">
        <v>23</v>
      </c>
      <c r="D11" s="16" t="s">
        <v>22</v>
      </c>
      <c r="E11" s="17">
        <f t="shared" si="1"/>
        <v>65</v>
      </c>
      <c r="F11" s="17">
        <v>65</v>
      </c>
      <c r="G11" s="17"/>
      <c r="H11" s="15"/>
    </row>
    <row r="12" s="1" customFormat="1" ht="42" customHeight="1" spans="1:8">
      <c r="A12" s="15">
        <v>7</v>
      </c>
      <c r="B12" s="16" t="s">
        <v>20</v>
      </c>
      <c r="C12" s="16" t="s">
        <v>24</v>
      </c>
      <c r="D12" s="16" t="s">
        <v>22</v>
      </c>
      <c r="E12" s="17">
        <f t="shared" si="1"/>
        <v>400</v>
      </c>
      <c r="F12" s="17">
        <v>400</v>
      </c>
      <c r="G12" s="17"/>
      <c r="H12" s="15"/>
    </row>
    <row r="13" s="1" customFormat="1" ht="42" customHeight="1" spans="1:8">
      <c r="A13" s="15">
        <v>8</v>
      </c>
      <c r="B13" s="16" t="s">
        <v>20</v>
      </c>
      <c r="C13" s="16" t="s">
        <v>25</v>
      </c>
      <c r="D13" s="16" t="s">
        <v>22</v>
      </c>
      <c r="E13" s="17">
        <f t="shared" si="1"/>
        <v>506</v>
      </c>
      <c r="F13" s="17">
        <v>506</v>
      </c>
      <c r="G13" s="17"/>
      <c r="H13" s="15"/>
    </row>
    <row r="14" s="1" customFormat="1" ht="42" customHeight="1" spans="1:8">
      <c r="A14" s="15">
        <v>9</v>
      </c>
      <c r="B14" s="16" t="s">
        <v>26</v>
      </c>
      <c r="C14" s="16" t="s">
        <v>27</v>
      </c>
      <c r="D14" s="16" t="s">
        <v>28</v>
      </c>
      <c r="E14" s="17">
        <f t="shared" si="1"/>
        <v>437</v>
      </c>
      <c r="F14" s="17">
        <v>437</v>
      </c>
      <c r="G14" s="17"/>
      <c r="H14" s="15"/>
    </row>
    <row r="15" s="1" customFormat="1" ht="42" customHeight="1" spans="1:8">
      <c r="A15" s="15">
        <v>10</v>
      </c>
      <c r="B15" s="16" t="s">
        <v>26</v>
      </c>
      <c r="C15" s="16" t="s">
        <v>29</v>
      </c>
      <c r="D15" s="16" t="s">
        <v>30</v>
      </c>
      <c r="E15" s="17">
        <f t="shared" si="1"/>
        <v>2141</v>
      </c>
      <c r="F15" s="17">
        <v>2141</v>
      </c>
      <c r="G15" s="17"/>
      <c r="H15" s="15"/>
    </row>
    <row r="16" s="1" customFormat="1" ht="42" customHeight="1" spans="1:8">
      <c r="A16" s="15">
        <v>11</v>
      </c>
      <c r="B16" s="16" t="s">
        <v>26</v>
      </c>
      <c r="C16" s="16" t="s">
        <v>31</v>
      </c>
      <c r="D16" s="16" t="s">
        <v>28</v>
      </c>
      <c r="E16" s="17">
        <f t="shared" si="1"/>
        <v>666</v>
      </c>
      <c r="F16" s="17">
        <v>666</v>
      </c>
      <c r="G16" s="17"/>
      <c r="H16" s="15"/>
    </row>
    <row r="17" s="1" customFormat="1" ht="42" customHeight="1" spans="1:8">
      <c r="A17" s="15">
        <v>12</v>
      </c>
      <c r="B17" s="16" t="s">
        <v>32</v>
      </c>
      <c r="C17" s="16" t="s">
        <v>33</v>
      </c>
      <c r="D17" s="16" t="s">
        <v>34</v>
      </c>
      <c r="E17" s="17">
        <f t="shared" si="1"/>
        <v>257</v>
      </c>
      <c r="F17" s="17">
        <v>257</v>
      </c>
      <c r="G17" s="17"/>
      <c r="H17" s="15"/>
    </row>
    <row r="18" s="1" customFormat="1" ht="42" customHeight="1" spans="1:8">
      <c r="A18" s="15">
        <v>13</v>
      </c>
      <c r="B18" s="16" t="s">
        <v>35</v>
      </c>
      <c r="C18" s="16" t="s">
        <v>36</v>
      </c>
      <c r="D18" s="16" t="s">
        <v>37</v>
      </c>
      <c r="E18" s="17">
        <f t="shared" si="1"/>
        <v>1200</v>
      </c>
      <c r="F18" s="17">
        <v>1200</v>
      </c>
      <c r="G18" s="17"/>
      <c r="H18" s="15"/>
    </row>
    <row r="19" s="1" customFormat="1" ht="42" customHeight="1" spans="1:8">
      <c r="A19" s="15">
        <v>14</v>
      </c>
      <c r="B19" s="16" t="s">
        <v>32</v>
      </c>
      <c r="C19" s="16" t="s">
        <v>38</v>
      </c>
      <c r="D19" s="16" t="s">
        <v>34</v>
      </c>
      <c r="E19" s="17">
        <f t="shared" si="1"/>
        <v>1488</v>
      </c>
      <c r="F19" s="17">
        <v>1488</v>
      </c>
      <c r="G19" s="17"/>
      <c r="H19" s="15"/>
    </row>
    <row r="20" s="1" customFormat="1" ht="42" customHeight="1" spans="1:8">
      <c r="A20" s="15">
        <v>15</v>
      </c>
      <c r="B20" s="16" t="s">
        <v>32</v>
      </c>
      <c r="C20" s="16" t="s">
        <v>39</v>
      </c>
      <c r="D20" s="16" t="s">
        <v>34</v>
      </c>
      <c r="E20" s="17">
        <f t="shared" si="1"/>
        <v>4913</v>
      </c>
      <c r="F20" s="17">
        <v>4913</v>
      </c>
      <c r="G20" s="17"/>
      <c r="H20" s="15"/>
    </row>
    <row r="21" s="1" customFormat="1" ht="42" customHeight="1" spans="1:8">
      <c r="A21" s="15">
        <v>16</v>
      </c>
      <c r="B21" s="16" t="s">
        <v>26</v>
      </c>
      <c r="C21" s="16" t="s">
        <v>40</v>
      </c>
      <c r="D21" s="16" t="s">
        <v>41</v>
      </c>
      <c r="E21" s="17">
        <f t="shared" si="1"/>
        <v>3000</v>
      </c>
      <c r="F21" s="17">
        <v>3000</v>
      </c>
      <c r="G21" s="17"/>
      <c r="H21" s="15"/>
    </row>
    <row r="22" s="1" customFormat="1" ht="42" customHeight="1" spans="1:8">
      <c r="A22" s="15">
        <v>17</v>
      </c>
      <c r="B22" s="16" t="s">
        <v>11</v>
      </c>
      <c r="C22" s="16" t="s">
        <v>14</v>
      </c>
      <c r="D22" s="16" t="s">
        <v>15</v>
      </c>
      <c r="E22" s="17">
        <f t="shared" si="1"/>
        <v>394</v>
      </c>
      <c r="F22" s="17">
        <v>394</v>
      </c>
      <c r="G22" s="17"/>
      <c r="H22" s="15"/>
    </row>
    <row r="23" s="1" customFormat="1" ht="42" customHeight="1" spans="1:8">
      <c r="A23" s="15">
        <v>18</v>
      </c>
      <c r="B23" s="16" t="s">
        <v>26</v>
      </c>
      <c r="C23" s="16" t="s">
        <v>31</v>
      </c>
      <c r="D23" s="16" t="s">
        <v>28</v>
      </c>
      <c r="E23" s="17">
        <f t="shared" si="1"/>
        <v>53</v>
      </c>
      <c r="F23" s="17">
        <v>53</v>
      </c>
      <c r="G23" s="17"/>
      <c r="H23" s="15"/>
    </row>
    <row r="24" s="1" customFormat="1" ht="42" customHeight="1" spans="1:8">
      <c r="A24" s="15">
        <v>19</v>
      </c>
      <c r="B24" s="16" t="s">
        <v>26</v>
      </c>
      <c r="C24" s="16" t="s">
        <v>42</v>
      </c>
      <c r="D24" s="16" t="s">
        <v>28</v>
      </c>
      <c r="E24" s="17">
        <f t="shared" si="1"/>
        <v>582</v>
      </c>
      <c r="F24" s="17">
        <v>582</v>
      </c>
      <c r="G24" s="17"/>
      <c r="H24" s="15"/>
    </row>
    <row r="25" s="1" customFormat="1" ht="42" customHeight="1" spans="1:8">
      <c r="A25" s="15">
        <v>20</v>
      </c>
      <c r="B25" s="16" t="s">
        <v>11</v>
      </c>
      <c r="C25" s="16" t="s">
        <v>43</v>
      </c>
      <c r="D25" s="16" t="s">
        <v>44</v>
      </c>
      <c r="E25" s="17">
        <f t="shared" si="1"/>
        <v>500</v>
      </c>
      <c r="F25" s="17">
        <v>500</v>
      </c>
      <c r="G25" s="17"/>
      <c r="H25" s="15"/>
    </row>
    <row r="26" s="1" customFormat="1" ht="42" customHeight="1" spans="1:8">
      <c r="A26" s="15">
        <v>21</v>
      </c>
      <c r="B26" s="16" t="s">
        <v>11</v>
      </c>
      <c r="C26" s="16" t="s">
        <v>45</v>
      </c>
      <c r="D26" s="16" t="s">
        <v>44</v>
      </c>
      <c r="E26" s="17">
        <f t="shared" si="1"/>
        <v>250</v>
      </c>
      <c r="F26" s="17">
        <v>250</v>
      </c>
      <c r="G26" s="17"/>
      <c r="H26" s="15"/>
    </row>
    <row r="27" s="1" customFormat="1" ht="42" customHeight="1" spans="1:8">
      <c r="A27" s="15">
        <v>22</v>
      </c>
      <c r="B27" s="16" t="s">
        <v>11</v>
      </c>
      <c r="C27" s="16" t="s">
        <v>46</v>
      </c>
      <c r="D27" s="16" t="s">
        <v>44</v>
      </c>
      <c r="E27" s="17">
        <f t="shared" si="1"/>
        <v>300</v>
      </c>
      <c r="F27" s="17">
        <v>300</v>
      </c>
      <c r="G27" s="17"/>
      <c r="H27" s="15"/>
    </row>
    <row r="28" s="1" customFormat="1" ht="42" customHeight="1" spans="1:8">
      <c r="A28" s="15">
        <v>23</v>
      </c>
      <c r="B28" s="16" t="s">
        <v>47</v>
      </c>
      <c r="C28" s="16" t="s">
        <v>48</v>
      </c>
      <c r="D28" s="16" t="s">
        <v>49</v>
      </c>
      <c r="E28" s="17">
        <f t="shared" si="1"/>
        <v>800</v>
      </c>
      <c r="F28" s="17">
        <v>800</v>
      </c>
      <c r="G28" s="17"/>
      <c r="H28" s="15"/>
    </row>
    <row r="29" s="1" customFormat="1" ht="51" customHeight="1" spans="1:8">
      <c r="A29" s="15">
        <v>24</v>
      </c>
      <c r="B29" s="16" t="s">
        <v>35</v>
      </c>
      <c r="C29" s="16" t="s">
        <v>50</v>
      </c>
      <c r="D29" s="16" t="s">
        <v>51</v>
      </c>
      <c r="E29" s="17">
        <f t="shared" si="1"/>
        <v>2700</v>
      </c>
      <c r="F29" s="17"/>
      <c r="G29" s="18">
        <v>2700</v>
      </c>
      <c r="H29" s="15"/>
    </row>
    <row r="30" s="1" customFormat="1" ht="51" customHeight="1" spans="1:8">
      <c r="A30" s="15">
        <v>25</v>
      </c>
      <c r="B30" s="16" t="s">
        <v>52</v>
      </c>
      <c r="C30" s="16" t="s">
        <v>53</v>
      </c>
      <c r="D30" s="16" t="s">
        <v>51</v>
      </c>
      <c r="E30" s="17">
        <f t="shared" si="1"/>
        <v>65000</v>
      </c>
      <c r="F30" s="17"/>
      <c r="G30" s="18">
        <v>65000</v>
      </c>
      <c r="H30" s="15"/>
    </row>
    <row r="31" s="1" customFormat="1" ht="51" customHeight="1" spans="1:8">
      <c r="A31" s="15">
        <v>26</v>
      </c>
      <c r="B31" s="16" t="s">
        <v>54</v>
      </c>
      <c r="C31" s="16" t="s">
        <v>55</v>
      </c>
      <c r="D31" s="16" t="s">
        <v>51</v>
      </c>
      <c r="E31" s="17">
        <f t="shared" si="1"/>
        <v>10000</v>
      </c>
      <c r="F31" s="17"/>
      <c r="G31" s="18">
        <v>10000</v>
      </c>
      <c r="H31" s="15"/>
    </row>
    <row r="32" s="1" customFormat="1" ht="51" customHeight="1" spans="1:8">
      <c r="A32" s="15">
        <v>27</v>
      </c>
      <c r="B32" s="16" t="s">
        <v>56</v>
      </c>
      <c r="C32" s="16" t="s">
        <v>57</v>
      </c>
      <c r="D32" s="16" t="s">
        <v>51</v>
      </c>
      <c r="E32" s="17">
        <f t="shared" si="1"/>
        <v>8000</v>
      </c>
      <c r="F32" s="17"/>
      <c r="G32" s="18">
        <v>8000</v>
      </c>
      <c r="H32" s="15"/>
    </row>
    <row r="33" s="1" customFormat="1" ht="51" customHeight="1" spans="1:8">
      <c r="A33" s="15">
        <v>28</v>
      </c>
      <c r="B33" s="16" t="s">
        <v>58</v>
      </c>
      <c r="C33" s="16" t="s">
        <v>59</v>
      </c>
      <c r="D33" s="16" t="s">
        <v>51</v>
      </c>
      <c r="E33" s="17">
        <f t="shared" si="1"/>
        <v>5000</v>
      </c>
      <c r="F33" s="17"/>
      <c r="G33" s="18">
        <v>5000</v>
      </c>
      <c r="H33" s="15"/>
    </row>
  </sheetData>
  <mergeCells count="2">
    <mergeCell ref="A2:H2"/>
    <mergeCell ref="A5:B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hali</cp:lastModifiedBy>
  <dcterms:created xsi:type="dcterms:W3CDTF">2023-05-12T11:15:00Z</dcterms:created>
  <dcterms:modified xsi:type="dcterms:W3CDTF">2023-11-25T02:27:51Z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E7B1BE5938474F68A89F4A5C9CDF7AC3_12</vt:lpwstr>
  </property>
</Properties>
</file>